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3250" windowHeight="12150" activeTab="0"/>
  </bookViews>
  <sheets>
    <sheet name="Сведения о трудоустройстве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<sst xmlns="http://schemas.openxmlformats.org/spreadsheetml/2006/main" count="56" uniqueCount="53">
  <si>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Название специальности (направления подготовки)</t>
  </si>
  <si>
    <t>Количество официальных подтверждений</t>
  </si>
  <si>
    <t>Магистратура</t>
  </si>
  <si>
    <t>Всего</t>
  </si>
  <si>
    <t>Бакалавриат</t>
  </si>
  <si>
    <t>Всего по ВУЗу</t>
  </si>
  <si>
    <t>Специалитет</t>
  </si>
  <si>
    <t>Общая численность выпускников</t>
  </si>
  <si>
    <t>Численность трудоустроиных выпускников</t>
  </si>
  <si>
    <t xml:space="preserve">Аспирантура </t>
  </si>
  <si>
    <t>08.04.01 Строительство</t>
  </si>
  <si>
    <t>38.04.02 Менеджмент</t>
  </si>
  <si>
    <t>38.04.07 Товароведение</t>
  </si>
  <si>
    <t>35.04.03 Агрохимия и агропочвоведение</t>
  </si>
  <si>
    <t>35.04.04 Агрономия</t>
  </si>
  <si>
    <t>36.04.01 Ветеринарно-санитарная экспертиза</t>
  </si>
  <si>
    <t>35.04.10 Ландшафтная архитектура</t>
  </si>
  <si>
    <t>35.04.06 Агроинженерия</t>
  </si>
  <si>
    <t>36.04.02 Зоотехния</t>
  </si>
  <si>
    <t>38.04.01 Экономика</t>
  </si>
  <si>
    <t>35.04.05 Садоводство</t>
  </si>
  <si>
    <t>35.04.01 Лесное дело</t>
  </si>
  <si>
    <t>38.03.01 Экономика</t>
  </si>
  <si>
    <t>38.03.02 Менеджмент</t>
  </si>
  <si>
    <t>09.03.03 Прикладная информатика</t>
  </si>
  <si>
    <t>09.03.02 Информационные системы и технологии</t>
  </si>
  <si>
    <t>35.03.02 Технология лесозаготовительных и деревоперерабатывающих производств</t>
  </si>
  <si>
    <t>35.03.03 Агрохимия и агропочвоведение</t>
  </si>
  <si>
    <t>05.03.06 Экология и природопользование</t>
  </si>
  <si>
    <t>38.03.07 Товароведение</t>
  </si>
  <si>
    <t>35.03.04 Агрономия</t>
  </si>
  <si>
    <t>35.03.05 Садоводство</t>
  </si>
  <si>
    <t>19.03.02 Продукты питания из растительного сырья</t>
  </si>
  <si>
    <t>35.03.07 Технология производства и переработки сельскохозяйственной продукции</t>
  </si>
  <si>
    <t>35.03.10 Ландшафтная архитектура</t>
  </si>
  <si>
    <t>35.03.06 Агроинженерия</t>
  </si>
  <si>
    <t>23.03.03 Эксплуатация транспортно-технологических машин и комплексов</t>
  </si>
  <si>
    <t>36.03.01 Ветеринарно-санитарная экспертиза</t>
  </si>
  <si>
    <t>36.03.02 Зоотехния</t>
  </si>
  <si>
    <t>35.03.01 Лесное дело</t>
  </si>
  <si>
    <t>21.03.02 Землеустройство и кадастры</t>
  </si>
  <si>
    <t>08.03.01 Строительство</t>
  </si>
  <si>
    <t>36.05.01 Ветеринария</t>
  </si>
  <si>
    <t>36.06.01 Ветеринария и зоотехния</t>
  </si>
  <si>
    <t>35.06.01 Сельское хозяйство</t>
  </si>
  <si>
    <t>38.06.01 Экономика</t>
  </si>
  <si>
    <t>06.06.01 Биологические науки</t>
  </si>
  <si>
    <t xml:space="preserve">20.03.01 Техносферная безопасность </t>
  </si>
  <si>
    <t>06.03.01 Биология</t>
  </si>
  <si>
    <t>21.04.02 Землеустройство и кадастры</t>
  </si>
  <si>
    <t>23.04.03 Эксплуатация транспортно-технологических машин и комплексов</t>
  </si>
  <si>
    <t>35.06.04 Технологии, средства механизации и энергетическое оборудование в сельском, лесном и рыбном хозяйстве</t>
  </si>
  <si>
    <r>
      <t xml:space="preserve">Сведения о трудоустройстве выпускников </t>
    </r>
    <r>
      <rPr>
        <b/>
        <sz val="16"/>
        <rFont val="Times New Roman"/>
        <family val="1"/>
      </rPr>
      <t>2023 года выпуска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</si>
</sst>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1"/>
      <color theme="1"/>
      <name val="Calibri"/>
      <family val="2"/>
    </font>
    <font>
      <sz val="11"/>
      <name val="Calibri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90" zoomScaleNormal="90" zoomScalePageLayoutView="0" workbookViewId="0" topLeftCell="A1">
      <selection activeCell="D9" sqref="D9"/>
    </sheetView>
  </sheetViews>
  <sheetFormatPr defaultColWidth="9.140625" defaultRowHeight="15"/>
  <cols>
    <col min="1" max="1" width="85.421875" style="4" bestFit="1" customWidth="1"/>
    <col min="2" max="2" width="22.00390625" style="4" bestFit="1" customWidth="1"/>
    <col min="3" max="3" width="32.57421875" style="4" bestFit="1" customWidth="1"/>
    <col min="4" max="4" width="29.140625" style="4" bestFit="1" customWidth="1"/>
    <col min="5" max="5" width="9.140625" style="4" customWidth="1"/>
    <col min="6" max="6" width="13.140625" style="4" bestFit="1" customWidth="1"/>
    <col min="7" max="16384" width="9.140625" style="4" customWidth="1"/>
  </cols>
  <sheetData>
    <row r="1" spans="1:4" ht="20.25">
      <c r="A1" s="12" t="s">
        <v>52</v>
      </c>
      <c r="B1" s="12"/>
      <c r="C1" s="12"/>
      <c r="D1" s="12"/>
    </row>
    <row r="2" spans="1:4" ht="31.5">
      <c r="A2" s="13" t="s">
        <v>0</v>
      </c>
      <c r="B2" s="13" t="s">
        <v>7</v>
      </c>
      <c r="C2" s="13" t="s">
        <v>8</v>
      </c>
      <c r="D2" s="13" t="s">
        <v>1</v>
      </c>
    </row>
    <row r="3" spans="1:4" ht="15.75">
      <c r="A3" s="11" t="s">
        <v>4</v>
      </c>
      <c r="B3" s="11"/>
      <c r="C3" s="11"/>
      <c r="D3" s="11"/>
    </row>
    <row r="4" spans="1:4" ht="15.75">
      <c r="A4" s="1" t="s">
        <v>28</v>
      </c>
      <c r="B4" s="3">
        <v>17</v>
      </c>
      <c r="C4" s="3">
        <v>10</v>
      </c>
      <c r="D4" s="3">
        <v>9</v>
      </c>
    </row>
    <row r="5" spans="1:4" ht="15.75">
      <c r="A5" s="8" t="s">
        <v>48</v>
      </c>
      <c r="B5" s="3">
        <v>17</v>
      </c>
      <c r="C5" s="3">
        <v>10</v>
      </c>
      <c r="D5" s="3">
        <v>10</v>
      </c>
    </row>
    <row r="6" spans="1:4" ht="15.75">
      <c r="A6" s="1" t="s">
        <v>41</v>
      </c>
      <c r="B6" s="3">
        <v>124</v>
      </c>
      <c r="C6" s="3">
        <v>115</v>
      </c>
      <c r="D6" s="3">
        <v>102</v>
      </c>
    </row>
    <row r="7" spans="1:4" ht="15.75">
      <c r="A7" s="1" t="s">
        <v>25</v>
      </c>
      <c r="B7" s="3">
        <v>30</v>
      </c>
      <c r="C7" s="3">
        <v>14</v>
      </c>
      <c r="D7" s="3">
        <v>14</v>
      </c>
    </row>
    <row r="8" spans="1:4" ht="15.75">
      <c r="A8" s="1" t="s">
        <v>24</v>
      </c>
      <c r="B8" s="3">
        <v>23</v>
      </c>
      <c r="C8" s="3">
        <v>14</v>
      </c>
      <c r="D8" s="3">
        <v>14</v>
      </c>
    </row>
    <row r="9" spans="1:4" ht="15.75">
      <c r="A9" s="1" t="s">
        <v>32</v>
      </c>
      <c r="B9" s="3">
        <v>8</v>
      </c>
      <c r="C9" s="3">
        <v>5</v>
      </c>
      <c r="D9" s="3">
        <v>5</v>
      </c>
    </row>
    <row r="10" spans="1:4" ht="15.75">
      <c r="A10" s="8" t="s">
        <v>47</v>
      </c>
      <c r="B10" s="3">
        <v>41</v>
      </c>
      <c r="C10" s="3">
        <v>39</v>
      </c>
      <c r="D10" s="3">
        <v>34</v>
      </c>
    </row>
    <row r="11" spans="1:4" ht="15.75">
      <c r="A11" s="1" t="s">
        <v>40</v>
      </c>
      <c r="B11" s="3">
        <v>81</v>
      </c>
      <c r="C11" s="3">
        <v>62</v>
      </c>
      <c r="D11" s="3">
        <v>59</v>
      </c>
    </row>
    <row r="12" spans="1:4" ht="15.75">
      <c r="A12" s="1" t="s">
        <v>36</v>
      </c>
      <c r="B12" s="3">
        <v>55</v>
      </c>
      <c r="C12" s="3">
        <v>40</v>
      </c>
      <c r="D12" s="3">
        <v>37</v>
      </c>
    </row>
    <row r="13" spans="1:4" ht="15.75">
      <c r="A13" s="1" t="s">
        <v>39</v>
      </c>
      <c r="B13" s="3">
        <v>13</v>
      </c>
      <c r="C13" s="3">
        <v>5</v>
      </c>
      <c r="D13" s="3">
        <v>5</v>
      </c>
    </row>
    <row r="14" spans="1:4" ht="15.75">
      <c r="A14" s="1" t="s">
        <v>26</v>
      </c>
      <c r="B14" s="3">
        <v>10</v>
      </c>
      <c r="C14" s="3">
        <v>3</v>
      </c>
      <c r="D14" s="3">
        <v>3</v>
      </c>
    </row>
    <row r="15" spans="1:4" ht="15.75">
      <c r="A15" s="1" t="s">
        <v>27</v>
      </c>
      <c r="B15" s="3">
        <v>36</v>
      </c>
      <c r="C15" s="3">
        <v>20</v>
      </c>
      <c r="D15" s="3">
        <v>19</v>
      </c>
    </row>
    <row r="16" spans="1:4" ht="15.75">
      <c r="A16" s="1" t="s">
        <v>30</v>
      </c>
      <c r="B16" s="3">
        <v>36</v>
      </c>
      <c r="C16" s="3">
        <v>15</v>
      </c>
      <c r="D16" s="3">
        <v>13</v>
      </c>
    </row>
    <row r="17" spans="1:8" ht="15.75">
      <c r="A17" s="1" t="s">
        <v>31</v>
      </c>
      <c r="B17" s="3">
        <v>9</v>
      </c>
      <c r="C17" s="3">
        <v>3</v>
      </c>
      <c r="D17" s="3">
        <v>3</v>
      </c>
      <c r="G17" s="6"/>
      <c r="H17" s="7"/>
    </row>
    <row r="18" spans="1:8" ht="15.75">
      <c r="A18" s="1" t="s">
        <v>35</v>
      </c>
      <c r="B18" s="3">
        <v>46</v>
      </c>
      <c r="C18" s="3">
        <v>36</v>
      </c>
      <c r="D18" s="3">
        <v>33</v>
      </c>
      <c r="F18" s="14"/>
      <c r="G18" s="6"/>
      <c r="H18" s="7"/>
    </row>
    <row r="19" spans="1:8" ht="15.75">
      <c r="A19" s="1" t="s">
        <v>33</v>
      </c>
      <c r="B19" s="3">
        <v>28</v>
      </c>
      <c r="C19" s="3">
        <v>16</v>
      </c>
      <c r="D19" s="3">
        <v>15</v>
      </c>
      <c r="F19" s="5"/>
      <c r="G19" s="6"/>
      <c r="H19" s="7"/>
    </row>
    <row r="20" spans="1:8" ht="15.75">
      <c r="A20" s="1" t="s">
        <v>34</v>
      </c>
      <c r="B20" s="3">
        <v>11</v>
      </c>
      <c r="C20" s="3">
        <v>4</v>
      </c>
      <c r="D20" s="3">
        <v>4</v>
      </c>
      <c r="F20" s="5"/>
      <c r="G20" s="6"/>
      <c r="H20" s="7"/>
    </row>
    <row r="21" spans="1:8" ht="15.75">
      <c r="A21" s="1" t="s">
        <v>37</v>
      </c>
      <c r="B21" s="3">
        <v>10</v>
      </c>
      <c r="C21" s="3">
        <v>4</v>
      </c>
      <c r="D21" s="3">
        <v>4</v>
      </c>
      <c r="F21" s="5"/>
      <c r="G21" s="6"/>
      <c r="H21" s="7"/>
    </row>
    <row r="22" spans="1:8" ht="15.75">
      <c r="A22" s="1" t="s">
        <v>38</v>
      </c>
      <c r="B22" s="3">
        <v>29</v>
      </c>
      <c r="C22" s="3">
        <v>19</v>
      </c>
      <c r="D22" s="3">
        <v>16</v>
      </c>
      <c r="F22" s="5"/>
      <c r="G22" s="6"/>
      <c r="H22" s="7"/>
    </row>
    <row r="23" spans="1:8" ht="15.75">
      <c r="A23" s="1" t="s">
        <v>22</v>
      </c>
      <c r="B23" s="3">
        <v>111</v>
      </c>
      <c r="C23" s="3">
        <v>93</v>
      </c>
      <c r="D23" s="3">
        <v>84</v>
      </c>
      <c r="F23" s="5"/>
      <c r="G23" s="6"/>
      <c r="H23" s="7"/>
    </row>
    <row r="24" spans="1:8" ht="15.75">
      <c r="A24" s="1" t="s">
        <v>23</v>
      </c>
      <c r="B24" s="3">
        <v>31</v>
      </c>
      <c r="C24" s="3">
        <v>25</v>
      </c>
      <c r="D24" s="3">
        <v>24</v>
      </c>
      <c r="F24" s="5"/>
      <c r="G24" s="6"/>
      <c r="H24" s="7"/>
    </row>
    <row r="25" spans="1:8" ht="15.75">
      <c r="A25" s="1" t="s">
        <v>29</v>
      </c>
      <c r="B25" s="3">
        <v>49</v>
      </c>
      <c r="C25" s="3">
        <v>39</v>
      </c>
      <c r="D25" s="3">
        <v>36</v>
      </c>
      <c r="F25" s="5"/>
      <c r="G25" s="6"/>
      <c r="H25" s="7"/>
    </row>
    <row r="26" spans="1:8" ht="15.75">
      <c r="A26" s="2" t="s">
        <v>3</v>
      </c>
      <c r="B26" s="9">
        <f>SUM(B4:B25)</f>
        <v>815</v>
      </c>
      <c r="C26" s="9">
        <f>SUM(C4:C25)</f>
        <v>591</v>
      </c>
      <c r="D26" s="9">
        <f>SUM(D4:D25)</f>
        <v>543</v>
      </c>
      <c r="F26" s="5"/>
      <c r="G26" s="6"/>
      <c r="H26" s="7"/>
    </row>
    <row r="27" spans="1:8" ht="15.75">
      <c r="A27" s="11" t="s">
        <v>2</v>
      </c>
      <c r="B27" s="11"/>
      <c r="C27" s="11"/>
      <c r="D27" s="11"/>
      <c r="F27" s="5"/>
      <c r="G27" s="6"/>
      <c r="H27" s="7"/>
    </row>
    <row r="28" spans="1:8" ht="15.75">
      <c r="A28" s="1" t="s">
        <v>10</v>
      </c>
      <c r="B28" s="3">
        <v>12</v>
      </c>
      <c r="C28" s="3">
        <v>12</v>
      </c>
      <c r="D28" s="3">
        <v>12</v>
      </c>
      <c r="F28" s="5"/>
      <c r="G28" s="6"/>
      <c r="H28" s="7"/>
    </row>
    <row r="29" spans="1:8" ht="15.75">
      <c r="A29" s="8" t="s">
        <v>49</v>
      </c>
      <c r="B29" s="3">
        <v>12</v>
      </c>
      <c r="C29" s="3">
        <v>12</v>
      </c>
      <c r="D29" s="3">
        <v>12</v>
      </c>
      <c r="F29" s="5"/>
      <c r="G29" s="6"/>
      <c r="H29" s="7"/>
    </row>
    <row r="30" spans="1:8" ht="15.75">
      <c r="A30" s="8" t="s">
        <v>50</v>
      </c>
      <c r="B30" s="3">
        <v>6</v>
      </c>
      <c r="C30" s="3">
        <v>6</v>
      </c>
      <c r="D30" s="3">
        <v>6</v>
      </c>
      <c r="F30" s="5"/>
      <c r="G30" s="6"/>
      <c r="H30" s="7"/>
    </row>
    <row r="31" spans="1:8" ht="15.75">
      <c r="A31" s="1" t="s">
        <v>21</v>
      </c>
      <c r="B31" s="3">
        <v>7</v>
      </c>
      <c r="C31" s="3">
        <v>7</v>
      </c>
      <c r="D31" s="3">
        <v>7</v>
      </c>
      <c r="F31" s="5"/>
      <c r="G31" s="6"/>
      <c r="H31" s="7"/>
    </row>
    <row r="32" spans="1:8" ht="15.75">
      <c r="A32" s="1" t="s">
        <v>13</v>
      </c>
      <c r="B32" s="3">
        <v>6</v>
      </c>
      <c r="C32" s="3">
        <v>6</v>
      </c>
      <c r="D32" s="3">
        <v>6</v>
      </c>
      <c r="F32" s="5"/>
      <c r="G32" s="6"/>
      <c r="H32" s="7"/>
    </row>
    <row r="33" spans="1:8" ht="15.75">
      <c r="A33" s="1" t="s">
        <v>14</v>
      </c>
      <c r="B33" s="3">
        <v>3</v>
      </c>
      <c r="C33" s="3">
        <v>3</v>
      </c>
      <c r="D33" s="3">
        <v>3</v>
      </c>
      <c r="F33" s="5"/>
      <c r="G33" s="6"/>
      <c r="H33" s="7"/>
    </row>
    <row r="34" spans="1:8" ht="15.75">
      <c r="A34" s="1" t="s">
        <v>20</v>
      </c>
      <c r="B34" s="3">
        <v>5</v>
      </c>
      <c r="C34" s="3">
        <v>5</v>
      </c>
      <c r="D34" s="3">
        <v>5</v>
      </c>
      <c r="F34" s="5"/>
      <c r="G34" s="6"/>
      <c r="H34" s="7"/>
    </row>
    <row r="35" spans="1:8" ht="15.75">
      <c r="A35" s="1" t="s">
        <v>17</v>
      </c>
      <c r="B35" s="3">
        <v>3</v>
      </c>
      <c r="C35" s="3">
        <v>3</v>
      </c>
      <c r="D35" s="3">
        <v>3</v>
      </c>
      <c r="F35" s="5"/>
      <c r="G35" s="6"/>
      <c r="H35" s="7"/>
    </row>
    <row r="36" spans="1:6" ht="15.75">
      <c r="A36" s="1" t="s">
        <v>16</v>
      </c>
      <c r="B36" s="3">
        <v>3</v>
      </c>
      <c r="C36" s="3">
        <v>3</v>
      </c>
      <c r="D36" s="3">
        <v>3</v>
      </c>
      <c r="F36" s="5"/>
    </row>
    <row r="37" spans="1:6" ht="15.75">
      <c r="A37" s="1" t="s">
        <v>15</v>
      </c>
      <c r="B37" s="3">
        <v>6</v>
      </c>
      <c r="C37" s="3">
        <v>6</v>
      </c>
      <c r="D37" s="3">
        <v>6</v>
      </c>
      <c r="F37" s="5"/>
    </row>
    <row r="38" spans="1:6" ht="15.75">
      <c r="A38" s="1" t="s">
        <v>18</v>
      </c>
      <c r="B38" s="3">
        <v>8</v>
      </c>
      <c r="C38" s="3">
        <v>8</v>
      </c>
      <c r="D38" s="3">
        <v>8</v>
      </c>
      <c r="F38" s="5"/>
    </row>
    <row r="39" spans="1:6" ht="15.75">
      <c r="A39" s="1" t="s">
        <v>19</v>
      </c>
      <c r="B39" s="3">
        <v>2</v>
      </c>
      <c r="C39" s="3">
        <v>2</v>
      </c>
      <c r="D39" s="3">
        <v>2</v>
      </c>
      <c r="F39" s="5"/>
    </row>
    <row r="40" spans="1:6" ht="15.75">
      <c r="A40" s="1" t="s">
        <v>11</v>
      </c>
      <c r="B40" s="3">
        <v>19</v>
      </c>
      <c r="C40" s="3">
        <v>19</v>
      </c>
      <c r="D40" s="3">
        <v>19</v>
      </c>
      <c r="F40" s="5"/>
    </row>
    <row r="41" spans="1:6" ht="15.75">
      <c r="A41" s="1" t="s">
        <v>12</v>
      </c>
      <c r="B41" s="3">
        <v>8</v>
      </c>
      <c r="C41" s="3">
        <v>8</v>
      </c>
      <c r="D41" s="3">
        <v>8</v>
      </c>
      <c r="F41" s="5"/>
    </row>
    <row r="42" spans="1:6" ht="15.75">
      <c r="A42" s="2" t="s">
        <v>3</v>
      </c>
      <c r="B42" s="9">
        <f>SUM(B28:B41)</f>
        <v>100</v>
      </c>
      <c r="C42" s="9">
        <f>SUM(C28:C41)</f>
        <v>100</v>
      </c>
      <c r="D42" s="9">
        <f>SUM(D28:D41)</f>
        <v>100</v>
      </c>
      <c r="F42" s="5"/>
    </row>
    <row r="43" spans="1:6" ht="15.75">
      <c r="A43" s="10" t="s">
        <v>6</v>
      </c>
      <c r="B43" s="11"/>
      <c r="C43" s="11"/>
      <c r="D43" s="11"/>
      <c r="F43" s="14"/>
    </row>
    <row r="44" spans="1:4" ht="15.75">
      <c r="A44" s="8" t="s">
        <v>42</v>
      </c>
      <c r="B44" s="3">
        <v>57</v>
      </c>
      <c r="C44" s="3">
        <v>45</v>
      </c>
      <c r="D44" s="3">
        <v>43</v>
      </c>
    </row>
    <row r="45" spans="1:4" ht="15.75">
      <c r="A45" s="2" t="s">
        <v>3</v>
      </c>
      <c r="B45" s="9">
        <f>SUM(B44:B44)</f>
        <v>57</v>
      </c>
      <c r="C45" s="9">
        <f>SUM(C44:C44)</f>
        <v>45</v>
      </c>
      <c r="D45" s="9">
        <f>SUM(D44:D44)</f>
        <v>43</v>
      </c>
    </row>
    <row r="46" spans="1:4" ht="15.75">
      <c r="A46" s="15" t="s">
        <v>9</v>
      </c>
      <c r="B46" s="15"/>
      <c r="C46" s="15"/>
      <c r="D46" s="15"/>
    </row>
    <row r="47" spans="1:4" ht="15.75">
      <c r="A47" s="1" t="s">
        <v>46</v>
      </c>
      <c r="B47" s="3">
        <v>1</v>
      </c>
      <c r="C47" s="3">
        <v>1</v>
      </c>
      <c r="D47" s="3">
        <v>1</v>
      </c>
    </row>
    <row r="48" spans="1:4" ht="15.75">
      <c r="A48" s="1" t="s">
        <v>44</v>
      </c>
      <c r="B48" s="3">
        <v>3</v>
      </c>
      <c r="C48" s="3">
        <v>3</v>
      </c>
      <c r="D48" s="3">
        <v>3</v>
      </c>
    </row>
    <row r="49" spans="1:4" ht="31.5">
      <c r="A49" s="8" t="s">
        <v>51</v>
      </c>
      <c r="B49" s="3">
        <v>1</v>
      </c>
      <c r="C49" s="3">
        <v>1</v>
      </c>
      <c r="D49" s="3">
        <v>1</v>
      </c>
    </row>
    <row r="50" spans="1:4" ht="15.75">
      <c r="A50" s="1" t="s">
        <v>43</v>
      </c>
      <c r="B50" s="3">
        <v>3</v>
      </c>
      <c r="C50" s="3">
        <v>3</v>
      </c>
      <c r="D50" s="3">
        <v>3</v>
      </c>
    </row>
    <row r="51" spans="1:4" ht="15.75">
      <c r="A51" s="1" t="s">
        <v>45</v>
      </c>
      <c r="B51" s="3">
        <v>10</v>
      </c>
      <c r="C51" s="3">
        <v>10</v>
      </c>
      <c r="D51" s="3">
        <v>10</v>
      </c>
    </row>
    <row r="52" spans="1:4" ht="15.75">
      <c r="A52" s="2" t="s">
        <v>3</v>
      </c>
      <c r="B52" s="9">
        <f>SUM(B47:B51)</f>
        <v>18</v>
      </c>
      <c r="C52" s="9">
        <f>SUM(C47:C51)</f>
        <v>18</v>
      </c>
      <c r="D52" s="9">
        <f>SUM(D47:D51)</f>
        <v>18</v>
      </c>
    </row>
    <row r="53" spans="1:4" ht="15.75">
      <c r="A53" s="2" t="s">
        <v>5</v>
      </c>
      <c r="B53" s="16">
        <f>B45+B26+B42+B52</f>
        <v>990</v>
      </c>
      <c r="C53" s="16">
        <f>C45+C26+C42+C52</f>
        <v>754</v>
      </c>
      <c r="D53" s="16">
        <f>D45+D26+D42+D52</f>
        <v>704</v>
      </c>
    </row>
  </sheetData>
  <sheetProtection/>
  <mergeCells count="5">
    <mergeCell ref="A43:D43"/>
    <mergeCell ref="A1:D1"/>
    <mergeCell ref="A46:D46"/>
    <mergeCell ref="A3:D3"/>
    <mergeCell ref="A27:D2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Вероника</dc:creator>
  <cp:keywords/>
  <dc:description/>
  <cp:lastModifiedBy>User</cp:lastModifiedBy>
  <cp:lastPrinted>2022-11-01T04:33:56Z</cp:lastPrinted>
  <dcterms:created xsi:type="dcterms:W3CDTF">2006-09-16T05:00:00Z</dcterms:created>
  <dcterms:modified xsi:type="dcterms:W3CDTF">2023-10-25T05:12:44Z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1049-11.1.0.8392</vt:lpwstr>
  </property>
</Properties>
</file>